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495"/>
  </bookViews>
  <sheets>
    <sheet name="0510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39" i="1"/>
  <c r="H38"/>
  <c r="I33"/>
  <c r="I30"/>
  <c r="I27"/>
  <c r="H18"/>
  <c r="J6"/>
  <c r="J7"/>
  <c r="J8"/>
  <c r="J9"/>
  <c r="J10"/>
  <c r="J11"/>
  <c r="J12"/>
  <c r="J13"/>
  <c r="J14"/>
  <c r="J15"/>
  <c r="J16"/>
  <c r="J17"/>
  <c r="J5"/>
  <c r="H37" l="1"/>
  <c r="H36"/>
  <c r="G18" l="1"/>
  <c r="B33"/>
  <c r="B25"/>
  <c r="B17"/>
  <c r="B11"/>
  <c r="I24"/>
  <c r="I21"/>
  <c r="H40" s="1"/>
  <c r="D32"/>
  <c r="D31"/>
  <c r="D30"/>
  <c r="D29"/>
  <c r="D28"/>
  <c r="D24"/>
  <c r="D23"/>
  <c r="D22"/>
  <c r="D21"/>
  <c r="D20"/>
  <c r="D16"/>
  <c r="D15"/>
  <c r="D14"/>
  <c r="D10"/>
  <c r="D9"/>
  <c r="D8"/>
  <c r="D7"/>
  <c r="D6"/>
  <c r="D5"/>
</calcChain>
</file>

<file path=xl/sharedStrings.xml><?xml version="1.0" encoding="utf-8"?>
<sst xmlns="http://schemas.openxmlformats.org/spreadsheetml/2006/main" count="59" uniqueCount="30">
  <si>
    <t xml:space="preserve">Professeur : </t>
  </si>
  <si>
    <t xml:space="preserve">Caissier : </t>
  </si>
  <si>
    <t xml:space="preserve">Date : </t>
  </si>
  <si>
    <t>RELEVE DES VENTES DU BAR</t>
  </si>
  <si>
    <t>Apéritifs et cocktails</t>
  </si>
  <si>
    <t>Quantité</t>
  </si>
  <si>
    <t>Prix unit</t>
  </si>
  <si>
    <t>Total</t>
  </si>
  <si>
    <t>TOTAL</t>
  </si>
  <si>
    <t>Cafés et infusions</t>
  </si>
  <si>
    <t>Eaux minérales, jus de fruits, bières, sodas</t>
  </si>
  <si>
    <t>Eaux de vie et liqueurs</t>
  </si>
  <si>
    <t>RELEVE DES VENTES DE LA CAVE</t>
  </si>
  <si>
    <t>APPELLATIONS</t>
  </si>
  <si>
    <t xml:space="preserve">Classe : </t>
  </si>
  <si>
    <t xml:space="preserve">Menu Soirée Etape à 14€ </t>
  </si>
  <si>
    <t>Cocktails du jour avec alcool</t>
  </si>
  <si>
    <t xml:space="preserve">Déjeuner à 17 € </t>
  </si>
  <si>
    <t>Déjeuner à 22 €</t>
  </si>
  <si>
    <t>Dîner à 22 €</t>
  </si>
  <si>
    <t>Dîner à 28 €</t>
  </si>
  <si>
    <t>Chiffre d'affaires total Bar :</t>
  </si>
  <si>
    <t>Chiffre d'affaires total Cave :</t>
  </si>
  <si>
    <t xml:space="preserve">Chiffre d'affaires total : </t>
  </si>
  <si>
    <t>Total Journée</t>
  </si>
  <si>
    <t>Quantité Bouteille</t>
  </si>
  <si>
    <t>Quantité Verre</t>
  </si>
  <si>
    <t>Prix unitaire</t>
  </si>
  <si>
    <t>Chiffre d'affaires total repas soir :</t>
  </si>
  <si>
    <t>Chiffre d'affaires total repas midi 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</si>
</sst>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10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/>
    <xf numFmtId="0" fontId="2" fillId="0" borderId="3" xfId="0" applyFont="1" applyBorder="1" applyAlignment="1">
      <alignment horizontal="left" vertical="center"/>
    </xf>
    <xf numFmtId="0" fontId="6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4" fontId="4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37" sqref="A37"/>
    </sheetView>
  </sheetViews>
  <sheetFormatPr baseColWidth="10" defaultRowHeight="15"/>
  <cols>
    <col min="1" max="1" width="32" customWidth="1"/>
    <col min="5" max="5" width="4.28515625" style="6" customWidth="1"/>
    <col min="6" max="6" width="31.85546875" customWidth="1"/>
  </cols>
  <sheetData>
    <row r="1" spans="1:10" ht="19.5">
      <c r="A1" s="1" t="s">
        <v>2</v>
      </c>
      <c r="B1" s="37"/>
      <c r="C1" s="38"/>
      <c r="D1" s="36"/>
      <c r="E1" s="36"/>
      <c r="F1" s="22"/>
      <c r="G1" s="21"/>
    </row>
    <row r="2" spans="1:10" ht="20.25" thickBot="1">
      <c r="A2" s="1" t="s">
        <v>14</v>
      </c>
      <c r="B2" s="38"/>
      <c r="C2" s="38"/>
      <c r="D2" s="1" t="s">
        <v>0</v>
      </c>
      <c r="E2" s="2"/>
      <c r="F2" s="23"/>
      <c r="G2" s="1" t="s">
        <v>1</v>
      </c>
      <c r="H2" s="47"/>
      <c r="I2" s="47"/>
    </row>
    <row r="3" spans="1:10" ht="18.75" customHeight="1" thickBot="1">
      <c r="A3" s="39" t="s">
        <v>3</v>
      </c>
      <c r="B3" s="40"/>
      <c r="C3" s="40"/>
      <c r="D3" s="41"/>
      <c r="E3" s="3"/>
      <c r="F3" s="42" t="s">
        <v>12</v>
      </c>
      <c r="G3" s="43"/>
      <c r="H3" s="43"/>
      <c r="I3" s="43"/>
      <c r="J3" s="43"/>
    </row>
    <row r="4" spans="1:10" s="8" customFormat="1" ht="33">
      <c r="A4" s="25" t="s">
        <v>4</v>
      </c>
      <c r="B4" s="25" t="s">
        <v>5</v>
      </c>
      <c r="C4" s="25" t="s">
        <v>6</v>
      </c>
      <c r="D4" s="25" t="s">
        <v>7</v>
      </c>
      <c r="E4" s="7"/>
      <c r="F4" s="24" t="s">
        <v>13</v>
      </c>
      <c r="G4" s="24" t="s">
        <v>25</v>
      </c>
      <c r="H4" s="24" t="s">
        <v>26</v>
      </c>
      <c r="I4" s="24" t="s">
        <v>27</v>
      </c>
      <c r="J4" s="24" t="s">
        <v>7</v>
      </c>
    </row>
    <row r="5" spans="1:10" ht="18">
      <c r="A5" s="12" t="s">
        <v>16</v>
      </c>
      <c r="B5" s="12"/>
      <c r="C5" s="12"/>
      <c r="D5" s="12">
        <f>B5*C5</f>
        <v>0</v>
      </c>
      <c r="E5" s="4"/>
      <c r="F5" s="13"/>
      <c r="G5" s="12"/>
      <c r="H5" s="12"/>
      <c r="I5" s="12"/>
      <c r="J5" s="12">
        <f>IF(G5="",H5*I5,G5*I5)</f>
        <v>0</v>
      </c>
    </row>
    <row r="6" spans="1:10" ht="18">
      <c r="A6" s="12"/>
      <c r="B6" s="12"/>
      <c r="C6" s="12"/>
      <c r="D6" s="12">
        <f t="shared" ref="D6:D10" si="0">B6*C6</f>
        <v>0</v>
      </c>
      <c r="E6" s="4"/>
      <c r="F6" s="14"/>
      <c r="G6" s="12"/>
      <c r="H6" s="12"/>
      <c r="I6" s="12"/>
      <c r="J6" s="12">
        <f t="shared" ref="J6:J17" si="1">IF(G6="",H6*I6,G6*I6)</f>
        <v>0</v>
      </c>
    </row>
    <row r="7" spans="1:10" ht="18">
      <c r="A7" s="12"/>
      <c r="B7" s="12"/>
      <c r="C7" s="12"/>
      <c r="D7" s="12">
        <f t="shared" si="0"/>
        <v>0</v>
      </c>
      <c r="E7" s="4"/>
      <c r="F7" s="13"/>
      <c r="G7" s="12"/>
      <c r="H7" s="12"/>
      <c r="I7" s="12"/>
      <c r="J7" s="12">
        <f t="shared" si="1"/>
        <v>0</v>
      </c>
    </row>
    <row r="8" spans="1:10" ht="18">
      <c r="A8" s="12"/>
      <c r="B8" s="12"/>
      <c r="C8" s="12"/>
      <c r="D8" s="12">
        <f t="shared" si="0"/>
        <v>0</v>
      </c>
      <c r="E8" s="4"/>
      <c r="F8" s="13"/>
      <c r="G8" s="12"/>
      <c r="H8" s="12"/>
      <c r="I8" s="12"/>
      <c r="J8" s="12">
        <f t="shared" si="1"/>
        <v>0</v>
      </c>
    </row>
    <row r="9" spans="1:10" ht="18">
      <c r="A9" s="12"/>
      <c r="B9" s="12"/>
      <c r="C9" s="12"/>
      <c r="D9" s="12">
        <f t="shared" si="0"/>
        <v>0</v>
      </c>
      <c r="E9" s="4"/>
      <c r="F9" s="13"/>
      <c r="G9" s="12"/>
      <c r="H9" s="12"/>
      <c r="I9" s="12"/>
      <c r="J9" s="12">
        <f t="shared" si="1"/>
        <v>0</v>
      </c>
    </row>
    <row r="10" spans="1:10" ht="18">
      <c r="A10" s="12"/>
      <c r="B10" s="12"/>
      <c r="C10" s="12"/>
      <c r="D10" s="12">
        <f t="shared" si="0"/>
        <v>0</v>
      </c>
      <c r="E10" s="4"/>
      <c r="F10" s="13"/>
      <c r="G10" s="12"/>
      <c r="H10" s="12"/>
      <c r="I10" s="12"/>
      <c r="J10" s="12">
        <f t="shared" si="1"/>
        <v>0</v>
      </c>
    </row>
    <row r="11" spans="1:10" ht="19.5">
      <c r="A11" s="29" t="s">
        <v>8</v>
      </c>
      <c r="B11" s="29">
        <f>SUM(B5:B10)</f>
        <v>0</v>
      </c>
      <c r="C11" s="29"/>
      <c r="D11" s="26">
        <v>0</v>
      </c>
      <c r="E11" s="4"/>
      <c r="F11" s="13"/>
      <c r="G11" s="12"/>
      <c r="H11" s="12"/>
      <c r="I11" s="12"/>
      <c r="J11" s="12">
        <f t="shared" si="1"/>
        <v>0</v>
      </c>
    </row>
    <row r="12" spans="1:10" ht="18">
      <c r="A12" s="45"/>
      <c r="B12" s="45"/>
      <c r="C12" s="45"/>
      <c r="D12" s="45"/>
      <c r="E12" s="4"/>
      <c r="F12" s="13"/>
      <c r="G12" s="12"/>
      <c r="H12" s="12"/>
      <c r="I12" s="12"/>
      <c r="J12" s="12">
        <f t="shared" si="1"/>
        <v>0</v>
      </c>
    </row>
    <row r="13" spans="1:10" s="8" customFormat="1" ht="18">
      <c r="A13" s="11" t="s">
        <v>9</v>
      </c>
      <c r="B13" s="11" t="s">
        <v>5</v>
      </c>
      <c r="C13" s="11" t="s">
        <v>6</v>
      </c>
      <c r="D13" s="11" t="s">
        <v>7</v>
      </c>
      <c r="E13" s="7"/>
      <c r="F13" s="13"/>
      <c r="G13" s="12"/>
      <c r="H13" s="12"/>
      <c r="I13" s="12"/>
      <c r="J13" s="12">
        <f t="shared" si="1"/>
        <v>0</v>
      </c>
    </row>
    <row r="14" spans="1:10" ht="18">
      <c r="A14" s="12"/>
      <c r="B14" s="12"/>
      <c r="C14" s="12"/>
      <c r="D14" s="12">
        <f t="shared" ref="D14:D16" si="2">B14*C14</f>
        <v>0</v>
      </c>
      <c r="E14" s="4"/>
      <c r="F14" s="15"/>
      <c r="G14" s="12"/>
      <c r="H14" s="12"/>
      <c r="I14" s="12"/>
      <c r="J14" s="12">
        <f t="shared" si="1"/>
        <v>0</v>
      </c>
    </row>
    <row r="15" spans="1:10" ht="18">
      <c r="A15" s="12"/>
      <c r="B15" s="12"/>
      <c r="C15" s="12"/>
      <c r="D15" s="12">
        <f t="shared" si="2"/>
        <v>0</v>
      </c>
      <c r="E15" s="4"/>
      <c r="F15" s="13"/>
      <c r="G15" s="12"/>
      <c r="H15" s="12"/>
      <c r="I15" s="12"/>
      <c r="J15" s="12">
        <f t="shared" si="1"/>
        <v>0</v>
      </c>
    </row>
    <row r="16" spans="1:10" ht="18">
      <c r="A16" s="12"/>
      <c r="B16" s="12"/>
      <c r="C16" s="12"/>
      <c r="D16" s="12">
        <f t="shared" si="2"/>
        <v>0</v>
      </c>
      <c r="E16" s="4"/>
      <c r="F16" s="13"/>
      <c r="G16" s="12"/>
      <c r="H16" s="12"/>
      <c r="I16" s="12"/>
      <c r="J16" s="12">
        <f t="shared" si="1"/>
        <v>0</v>
      </c>
    </row>
    <row r="17" spans="1:10" ht="19.5">
      <c r="A17" s="29" t="s">
        <v>8</v>
      </c>
      <c r="B17" s="29">
        <f>SUM(B14:B16)</f>
        <v>0</v>
      </c>
      <c r="C17" s="29"/>
      <c r="D17" s="30">
        <v>0</v>
      </c>
      <c r="E17" s="5"/>
      <c r="F17" s="13"/>
      <c r="G17" s="12"/>
      <c r="H17" s="12"/>
      <c r="I17" s="12"/>
      <c r="J17" s="12">
        <f t="shared" si="1"/>
        <v>0</v>
      </c>
    </row>
    <row r="18" spans="1:10" ht="19.5">
      <c r="A18" s="45"/>
      <c r="B18" s="45"/>
      <c r="C18" s="45"/>
      <c r="D18" s="45"/>
      <c r="E18" s="4"/>
      <c r="F18" s="29" t="s">
        <v>8</v>
      </c>
      <c r="G18" s="29">
        <f>SUM(G5:G17)</f>
        <v>0</v>
      </c>
      <c r="H18" s="29">
        <f>SUM(H5:H17)</f>
        <v>0</v>
      </c>
      <c r="I18" s="29"/>
      <c r="J18" s="30">
        <v>0</v>
      </c>
    </row>
    <row r="19" spans="1:10" s="8" customFormat="1" ht="21" customHeight="1">
      <c r="A19" s="27" t="s">
        <v>10</v>
      </c>
      <c r="B19" s="16" t="s">
        <v>5</v>
      </c>
      <c r="C19" s="16" t="s">
        <v>6</v>
      </c>
      <c r="D19" s="16" t="s">
        <v>7</v>
      </c>
      <c r="E19" s="7"/>
      <c r="F19" s="44"/>
      <c r="G19" s="44"/>
      <c r="H19" s="44"/>
      <c r="I19" s="44"/>
    </row>
    <row r="20" spans="1:10" ht="18">
      <c r="A20" s="12"/>
      <c r="B20" s="12"/>
      <c r="C20" s="12"/>
      <c r="D20" s="12">
        <f t="shared" ref="D20:D24" si="3">B20*C20</f>
        <v>0</v>
      </c>
      <c r="E20" s="4"/>
      <c r="F20" s="17" t="s">
        <v>17</v>
      </c>
      <c r="G20" s="18" t="s">
        <v>5</v>
      </c>
      <c r="H20" s="18" t="s">
        <v>6</v>
      </c>
      <c r="I20" s="18" t="s">
        <v>7</v>
      </c>
    </row>
    <row r="21" spans="1:10" ht="18">
      <c r="A21" s="12"/>
      <c r="B21" s="12"/>
      <c r="C21" s="12"/>
      <c r="D21" s="12">
        <f t="shared" si="3"/>
        <v>0</v>
      </c>
      <c r="E21" s="4"/>
      <c r="F21" s="14"/>
      <c r="G21" s="12"/>
      <c r="H21" s="12"/>
      <c r="I21" s="28">
        <f>G21*H21</f>
        <v>0</v>
      </c>
    </row>
    <row r="22" spans="1:10">
      <c r="A22" s="12"/>
      <c r="B22" s="12"/>
      <c r="C22" s="12"/>
      <c r="D22" s="12">
        <f t="shared" si="3"/>
        <v>0</v>
      </c>
      <c r="E22" s="4"/>
    </row>
    <row r="23" spans="1:10" ht="18">
      <c r="A23" s="12"/>
      <c r="B23" s="12"/>
      <c r="C23" s="12"/>
      <c r="D23" s="12">
        <f t="shared" si="3"/>
        <v>0</v>
      </c>
      <c r="E23" s="4"/>
      <c r="F23" s="17" t="s">
        <v>18</v>
      </c>
      <c r="G23" s="18" t="s">
        <v>5</v>
      </c>
      <c r="H23" s="18" t="s">
        <v>6</v>
      </c>
      <c r="I23" s="18" t="s">
        <v>7</v>
      </c>
    </row>
    <row r="24" spans="1:10" ht="18">
      <c r="A24" s="12"/>
      <c r="B24" s="12"/>
      <c r="C24" s="12"/>
      <c r="D24" s="12">
        <f t="shared" si="3"/>
        <v>0</v>
      </c>
      <c r="E24" s="4"/>
      <c r="F24" s="14"/>
      <c r="G24" s="12"/>
      <c r="H24" s="12"/>
      <c r="I24" s="28">
        <f>G24*H24</f>
        <v>0</v>
      </c>
    </row>
    <row r="25" spans="1:10" s="8" customFormat="1" ht="19.5">
      <c r="A25" s="29" t="s">
        <v>8</v>
      </c>
      <c r="B25" s="29">
        <f>SUM(B20:B24)</f>
        <v>0</v>
      </c>
      <c r="C25" s="29"/>
      <c r="D25" s="30">
        <v>0</v>
      </c>
      <c r="E25" s="9"/>
      <c r="F25"/>
      <c r="G25"/>
      <c r="H25"/>
      <c r="I25"/>
    </row>
    <row r="26" spans="1:10" s="8" customFormat="1" ht="18">
      <c r="A26" s="46"/>
      <c r="B26" s="46"/>
      <c r="C26" s="46"/>
      <c r="D26" s="46"/>
      <c r="E26" s="10"/>
      <c r="F26" s="17" t="s">
        <v>15</v>
      </c>
      <c r="G26" s="18" t="s">
        <v>5</v>
      </c>
      <c r="H26" s="18" t="s">
        <v>6</v>
      </c>
      <c r="I26" s="18" t="s">
        <v>7</v>
      </c>
    </row>
    <row r="27" spans="1:10" s="8" customFormat="1" ht="18">
      <c r="A27" s="19" t="s">
        <v>11</v>
      </c>
      <c r="B27" s="19" t="s">
        <v>5</v>
      </c>
      <c r="C27" s="19" t="s">
        <v>6</v>
      </c>
      <c r="D27" s="19" t="s">
        <v>7</v>
      </c>
      <c r="E27" s="7"/>
      <c r="F27" s="14"/>
      <c r="G27" s="12"/>
      <c r="H27" s="12"/>
      <c r="I27" s="12">
        <f>G27*H27</f>
        <v>0</v>
      </c>
    </row>
    <row r="28" spans="1:10" s="8" customFormat="1">
      <c r="A28" s="20"/>
      <c r="B28" s="12"/>
      <c r="C28" s="12"/>
      <c r="D28" s="12">
        <f t="shared" ref="D28:D32" si="4">B28*C28</f>
        <v>0</v>
      </c>
      <c r="E28" s="10"/>
    </row>
    <row r="29" spans="1:10" s="8" customFormat="1" ht="18">
      <c r="A29" s="20"/>
      <c r="B29" s="12"/>
      <c r="C29" s="12"/>
      <c r="D29" s="12">
        <f t="shared" si="4"/>
        <v>0</v>
      </c>
      <c r="E29" s="10"/>
      <c r="F29" s="17" t="s">
        <v>19</v>
      </c>
      <c r="G29" s="18" t="s">
        <v>5</v>
      </c>
      <c r="H29" s="18" t="s">
        <v>6</v>
      </c>
      <c r="I29" s="18" t="s">
        <v>7</v>
      </c>
    </row>
    <row r="30" spans="1:10" s="8" customFormat="1" ht="18">
      <c r="A30" s="20"/>
      <c r="B30" s="12"/>
      <c r="C30" s="12"/>
      <c r="D30" s="12">
        <f t="shared" si="4"/>
        <v>0</v>
      </c>
      <c r="E30" s="10"/>
      <c r="F30" s="14"/>
      <c r="G30" s="12"/>
      <c r="H30" s="12"/>
      <c r="I30" s="12">
        <f>G30*H30</f>
        <v>0</v>
      </c>
    </row>
    <row r="31" spans="1:10" s="8" customFormat="1">
      <c r="A31" s="20"/>
      <c r="B31" s="12"/>
      <c r="C31" s="12"/>
      <c r="D31" s="12">
        <f t="shared" si="4"/>
        <v>0</v>
      </c>
      <c r="E31" s="10"/>
      <c r="F31"/>
      <c r="G31"/>
      <c r="H31"/>
      <c r="I31"/>
    </row>
    <row r="32" spans="1:10" s="8" customFormat="1" ht="18">
      <c r="A32" s="20"/>
      <c r="B32" s="12"/>
      <c r="C32" s="12"/>
      <c r="D32" s="12">
        <f t="shared" si="4"/>
        <v>0</v>
      </c>
      <c r="E32" s="10"/>
      <c r="F32" s="17" t="s">
        <v>20</v>
      </c>
      <c r="G32" s="18" t="s">
        <v>5</v>
      </c>
      <c r="H32" s="18" t="s">
        <v>6</v>
      </c>
      <c r="I32" s="18" t="s">
        <v>7</v>
      </c>
    </row>
    <row r="33" spans="1:9" s="8" customFormat="1" ht="19.5">
      <c r="A33" s="29" t="s">
        <v>8</v>
      </c>
      <c r="B33" s="29">
        <f>SUM(B28:B32)</f>
        <v>0</v>
      </c>
      <c r="C33" s="29"/>
      <c r="D33" s="30">
        <v>0</v>
      </c>
      <c r="E33" s="9"/>
      <c r="F33" s="14"/>
      <c r="G33" s="12"/>
      <c r="H33" s="12"/>
      <c r="I33" s="12">
        <f>G33*H33</f>
        <v>0</v>
      </c>
    </row>
    <row r="35" spans="1:9" ht="19.5">
      <c r="F35" s="33" t="s">
        <v>24</v>
      </c>
      <c r="G35" s="33"/>
    </row>
    <row r="36" spans="1:9" ht="18">
      <c r="F36" s="32" t="s">
        <v>21</v>
      </c>
      <c r="G36" s="32"/>
      <c r="H36" s="31">
        <f>D11+D17+D25+D33</f>
        <v>0</v>
      </c>
    </row>
    <row r="37" spans="1:9" ht="18">
      <c r="F37" s="32" t="s">
        <v>22</v>
      </c>
      <c r="G37" s="32"/>
      <c r="H37" s="31">
        <f>J18</f>
        <v>0</v>
      </c>
    </row>
    <row r="38" spans="1:9" ht="18">
      <c r="F38" s="34" t="s">
        <v>29</v>
      </c>
      <c r="G38" s="35"/>
      <c r="H38" s="31">
        <f>I21+I24</f>
        <v>0</v>
      </c>
    </row>
    <row r="39" spans="1:9" ht="18">
      <c r="F39" s="32" t="s">
        <v>28</v>
      </c>
      <c r="G39" s="32"/>
      <c r="H39" s="31">
        <f>I27+I30+I33</f>
        <v>0</v>
      </c>
    </row>
    <row r="40" spans="1:9" ht="19.5">
      <c r="F40" s="33" t="s">
        <v>23</v>
      </c>
      <c r="G40" s="33"/>
      <c r="H40" s="31">
        <f>SUM(H36:H39)</f>
        <v>0</v>
      </c>
    </row>
    <row r="43" spans="1:9">
      <c r="A43" s="48"/>
    </row>
  </sheetData>
  <mergeCells count="16">
    <mergeCell ref="F19:I19"/>
    <mergeCell ref="A12:D12"/>
    <mergeCell ref="A18:D18"/>
    <mergeCell ref="A26:D26"/>
    <mergeCell ref="H2:I2"/>
    <mergeCell ref="D1:E1"/>
    <mergeCell ref="B1:C1"/>
    <mergeCell ref="B2:C2"/>
    <mergeCell ref="A3:D3"/>
    <mergeCell ref="F3:J3"/>
    <mergeCell ref="F36:G36"/>
    <mergeCell ref="F37:G37"/>
    <mergeCell ref="F39:G39"/>
    <mergeCell ref="F40:G40"/>
    <mergeCell ref="F35:G35"/>
    <mergeCell ref="F38:G38"/>
  </mergeCells>
  <dataValidations count="2">
    <dataValidation type="list" allowBlank="1" showInputMessage="1" showErrorMessage="1" sqref="F1">
      <formula1>"Midi, Soir"</formula1>
    </dataValidation>
    <dataValidation type="list" allowBlank="1" showInputMessage="1" showErrorMessage="1" sqref="F2">
      <formula1>"Oliva, Feito, Combe, Cantaloube, Delarbre"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0510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DDFPT</dc:creator>
  <cp:lastModifiedBy>Profil_7</cp:lastModifiedBy>
  <cp:lastPrinted>2017-08-07T19:10:21Z</cp:lastPrinted>
  <dcterms:created xsi:type="dcterms:W3CDTF">2017-08-07T18:59:15Z</dcterms:created>
  <dcterms:modified xsi:type="dcterms:W3CDTF">2018-10-12T11:53:40Z</dcterms:modified>
</cp:coreProperties>
</file>